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6\2. Jednostavna nabava\105 - Farmaceutski proizvodi\"/>
    </mc:Choice>
  </mc:AlternateContent>
  <bookViews>
    <workbookView xWindow="0" yWindow="0" windowWidth="28800" windowHeight="12180"/>
  </bookViews>
  <sheets>
    <sheet name="Farmaceutski proizvod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2" l="1"/>
  <c r="J27" i="2"/>
  <c r="J26" i="2" l="1"/>
  <c r="J16" i="2" l="1"/>
  <c r="J17" i="2"/>
  <c r="J18" i="2"/>
  <c r="J19" i="2"/>
  <c r="J20" i="2"/>
  <c r="J21" i="2"/>
  <c r="J22" i="2"/>
  <c r="J23" i="2"/>
  <c r="J24" i="2"/>
  <c r="J25" i="2"/>
  <c r="J12" i="2" l="1"/>
  <c r="J13" i="2"/>
  <c r="J14" i="2"/>
  <c r="J15" i="2"/>
  <c r="J8" i="2" l="1"/>
  <c r="J9" i="2"/>
  <c r="J10" i="2"/>
  <c r="J11" i="2"/>
  <c r="J29" i="2" l="1"/>
  <c r="J31" i="2" s="1"/>
</calcChain>
</file>

<file path=xl/sharedStrings.xml><?xml version="1.0" encoding="utf-8"?>
<sst xmlns="http://schemas.openxmlformats.org/spreadsheetml/2006/main" count="74" uniqueCount="51">
  <si>
    <t>Oblik, jačina i pakiranje</t>
  </si>
  <si>
    <t>Jedinica mjere</t>
  </si>
  <si>
    <t>Okvirne godišnje potrebe</t>
  </si>
  <si>
    <t>kom</t>
  </si>
  <si>
    <t>Ukupno (bez PDV-a)</t>
  </si>
  <si>
    <t>Opis proizvoda</t>
  </si>
  <si>
    <t>Ukupno (s PDV-om)</t>
  </si>
  <si>
    <t>Redni broj</t>
  </si>
  <si>
    <t>Proizvođač</t>
  </si>
  <si>
    <t>Veličina pakiranja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</si>
  <si>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</si>
  <si>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</si>
  <si>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</si>
  <si>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</si>
  <si>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</si>
  <si>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</si>
  <si>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SYRSPEND SF pH4, 
tekući vehikulum za izradu oralnih suspenzija</t>
  </si>
  <si>
    <t>otopina 500 ml, neutral</t>
  </si>
  <si>
    <t>otopina 500 ml , trešnja</t>
  </si>
  <si>
    <t>Ev. Broj nabave: 105/2026 JN</t>
  </si>
  <si>
    <t>Vazelin bijeli Ph.Eur</t>
  </si>
  <si>
    <t>Lanolin bijeli Ph.Eur.</t>
  </si>
  <si>
    <t>Etanol 96 % (conc.) Ph. Eur.</t>
  </si>
  <si>
    <t>Etanol 70% (dil.) Ph.Eur.</t>
  </si>
  <si>
    <t>Etanol aps. p.a.</t>
  </si>
  <si>
    <t>Parafinsko ulje Ph.Eur.</t>
  </si>
  <si>
    <t>Maslinovo ulje Ph.Eur</t>
  </si>
  <si>
    <t>Benzin medicinski Ph. Eur.</t>
  </si>
  <si>
    <t xml:space="preserve">Efedrin hidroklorid Ph. Eur. </t>
  </si>
  <si>
    <t>Aceton p.a.</t>
  </si>
  <si>
    <t>Vodikov peroksid 30 % Ph. Eur.</t>
  </si>
  <si>
    <t>Salicilatna kiselina Ph. Eur.</t>
  </si>
  <si>
    <t>Peruanski balzam Ph. Eur</t>
  </si>
  <si>
    <t>Bizmutov subnitrat Ph. Eur</t>
  </si>
  <si>
    <t>Bizmutov subgalat Ph. Eur.</t>
  </si>
  <si>
    <t>Laktoza monohidrat Ph. Eur</t>
  </si>
  <si>
    <t>a 10 litara</t>
  </si>
  <si>
    <t>1 litra</t>
  </si>
  <si>
    <t>1000 ml</t>
  </si>
  <si>
    <t>gram</t>
  </si>
  <si>
    <t>U _________________________, _________2026. godine</t>
  </si>
  <si>
    <t>Dermatol (bizmutov subgalat)</t>
  </si>
  <si>
    <t>prašak 8 g</t>
  </si>
  <si>
    <t>Broj i naziv grupe: Grupa 7 - Farmaceutski proizvodi IV</t>
  </si>
  <si>
    <t>Predmet nabave: Farmaceutski proizvodi koji se ne smatraju lijekovima</t>
  </si>
  <si>
    <t>bočica 5 ml</t>
  </si>
  <si>
    <t>Nespecificirani troškovi</t>
  </si>
  <si>
    <t>Sterilna hipertonična otopina za inhalaciju i za ukapavanje, za jednokratnu primjenu; svaka pojedinačno pakirana bočica od 5 ml sadrži 300mg N-acetilcisteina i 150 mg natrijeva klorida</t>
  </si>
  <si>
    <t>Druga izmjena troškovnika</t>
  </si>
  <si>
    <t>Ukupno (bez PDV-a) (pribrojiti unaprijed određeni iznos stavke 21 - nespecificirani troškovi)</t>
  </si>
  <si>
    <t>Iznos PDV-a (pribrojiti unaprijed određeni iznos stavke 21 - nespecificirani troškovi)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</si>
</sst>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1A]_-;\-* #,##0.00\ [$€-41A]_-;_-* &quot;-&quot;??\ [$€-41A]_-;_-@_-"/>
    <numFmt numFmtId="165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0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3" borderId="0" xfId="0" applyFill="1"/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6" fillId="0" borderId="2" xfId="2" applyFont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3" fontId="0" fillId="0" borderId="3" xfId="0" applyNumberFormat="1" applyFill="1" applyBorder="1" applyAlignment="1">
      <alignment horizontal="center" vertical="center" wrapText="1"/>
    </xf>
    <xf numFmtId="164" fontId="0" fillId="0" borderId="3" xfId="0" applyNumberFormat="1" applyFill="1" applyBorder="1"/>
    <xf numFmtId="3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/>
    <xf numFmtId="3" fontId="0" fillId="0" borderId="1" xfId="0" applyNumberFormat="1" applyFill="1" applyBorder="1" applyAlignment="1">
      <alignment horizontal="center"/>
    </xf>
  </cellXfs>
  <cellStyles count="3">
    <cellStyle name="Normal" xfId="0" builtinId="0"/>
    <cellStyle name="Normal 2" xfId="2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workbookViewId="0">
      <selection activeCell="C16" sqref="C16"/>
    </sheetView>
  </sheetViews>
  <sheetFormatPr defaultRowHeight="15" x14ac:dyDescent="0.25"/>
  <cols>
    <col min="1" max="1" width="10.140625" bestFit="1" customWidth="1"/>
    <col min="2" max="2" width="32" customWidth="1"/>
    <col min="3" max="4" width="21.85546875" customWidth="1"/>
    <col min="5" max="5" width="26.85546875" style="2" customWidth="1"/>
    <col min="6" max="6" width="16.85546875" style="2" customWidth="1"/>
    <col min="7" max="7" width="12.28515625" customWidth="1"/>
    <col min="8" max="8" width="14" style="3" customWidth="1"/>
    <col min="9" max="9" width="12.28515625" customWidth="1"/>
    <col min="10" max="10" width="16.85546875" style="4" customWidth="1"/>
    <col min="17" max="17" width="19.42578125" customWidth="1"/>
  </cols>
  <sheetData>
    <row r="1" spans="1:10" x14ac:dyDescent="0.25">
      <c r="A1" t="s">
        <v>14</v>
      </c>
    </row>
    <row r="2" spans="1:10" x14ac:dyDescent="0.25">
      <c r="A2" t="s">
        <v>44</v>
      </c>
    </row>
    <row r="3" spans="1:10" x14ac:dyDescent="0.25">
      <c r="A3" t="s">
        <v>19</v>
      </c>
    </row>
    <row r="4" spans="1:10" x14ac:dyDescent="0.25">
      <c r="A4" t="s">
        <v>43</v>
      </c>
    </row>
    <row r="5" spans="1:10" x14ac:dyDescent="0.25">
      <c r="A5" s="19" t="s">
        <v>48</v>
      </c>
      <c r="B5" s="19"/>
    </row>
    <row r="7" spans="1:10" ht="38.25" x14ac:dyDescent="0.25">
      <c r="A7" s="1" t="s">
        <v>7</v>
      </c>
      <c r="B7" s="1" t="s">
        <v>5</v>
      </c>
      <c r="C7" s="1" t="s">
        <v>8</v>
      </c>
      <c r="D7" s="1" t="s">
        <v>15</v>
      </c>
      <c r="E7" s="1" t="s">
        <v>0</v>
      </c>
      <c r="F7" s="1" t="s">
        <v>9</v>
      </c>
      <c r="G7" s="1" t="s">
        <v>1</v>
      </c>
      <c r="H7" s="1" t="s">
        <v>2</v>
      </c>
      <c r="I7" s="1" t="s">
        <v>13</v>
      </c>
      <c r="J7" s="5" t="s">
        <v>4</v>
      </c>
    </row>
    <row r="8" spans="1:10" ht="45" x14ac:dyDescent="0.25">
      <c r="A8" s="6">
        <v>1</v>
      </c>
      <c r="B8" s="9" t="s">
        <v>16</v>
      </c>
      <c r="C8" s="9"/>
      <c r="D8" s="9"/>
      <c r="E8" s="6" t="s">
        <v>17</v>
      </c>
      <c r="F8" s="6"/>
      <c r="G8" s="6" t="s">
        <v>3</v>
      </c>
      <c r="H8" s="7">
        <v>2</v>
      </c>
      <c r="I8" s="20"/>
      <c r="J8" s="8">
        <f t="shared" ref="J8:J26" si="0">SUM(H8*I8)</f>
        <v>0</v>
      </c>
    </row>
    <row r="9" spans="1:10" ht="45" x14ac:dyDescent="0.25">
      <c r="A9" s="6">
        <v>2</v>
      </c>
      <c r="B9" s="9" t="s">
        <v>16</v>
      </c>
      <c r="C9" s="9"/>
      <c r="D9" s="9"/>
      <c r="E9" s="6" t="s">
        <v>18</v>
      </c>
      <c r="F9" s="6"/>
      <c r="G9" s="6" t="s">
        <v>3</v>
      </c>
      <c r="H9" s="7">
        <v>1</v>
      </c>
      <c r="I9" s="20"/>
      <c r="J9" s="8">
        <f t="shared" si="0"/>
        <v>0</v>
      </c>
    </row>
    <row r="10" spans="1:10" x14ac:dyDescent="0.25">
      <c r="A10" s="6">
        <v>3</v>
      </c>
      <c r="B10" s="15" t="s">
        <v>20</v>
      </c>
      <c r="C10" s="9"/>
      <c r="D10" s="9"/>
      <c r="E10" s="15"/>
      <c r="F10" s="6"/>
      <c r="G10" s="15" t="s">
        <v>39</v>
      </c>
      <c r="H10" s="7">
        <v>35000</v>
      </c>
      <c r="I10" s="20"/>
      <c r="J10" s="8">
        <f t="shared" si="0"/>
        <v>0</v>
      </c>
    </row>
    <row r="11" spans="1:10" x14ac:dyDescent="0.25">
      <c r="A11" s="6">
        <v>4</v>
      </c>
      <c r="B11" s="15" t="s">
        <v>21</v>
      </c>
      <c r="C11" s="9"/>
      <c r="D11" s="9"/>
      <c r="E11" s="15"/>
      <c r="F11" s="6"/>
      <c r="G11" s="15" t="s">
        <v>39</v>
      </c>
      <c r="H11" s="14">
        <v>3000</v>
      </c>
      <c r="I11" s="20"/>
      <c r="J11" s="8">
        <f t="shared" si="0"/>
        <v>0</v>
      </c>
    </row>
    <row r="12" spans="1:10" x14ac:dyDescent="0.25">
      <c r="A12" s="6">
        <v>5</v>
      </c>
      <c r="B12" s="15" t="s">
        <v>22</v>
      </c>
      <c r="C12" s="9"/>
      <c r="D12" s="9"/>
      <c r="E12" s="15" t="s">
        <v>36</v>
      </c>
      <c r="F12" s="6"/>
      <c r="G12" s="15" t="s">
        <v>3</v>
      </c>
      <c r="H12" s="14">
        <v>25</v>
      </c>
      <c r="I12" s="20"/>
      <c r="J12" s="8">
        <f t="shared" si="0"/>
        <v>0</v>
      </c>
    </row>
    <row r="13" spans="1:10" x14ac:dyDescent="0.25">
      <c r="A13" s="6">
        <v>6</v>
      </c>
      <c r="B13" s="15" t="s">
        <v>23</v>
      </c>
      <c r="C13" s="9"/>
      <c r="D13" s="9"/>
      <c r="E13" s="15" t="s">
        <v>37</v>
      </c>
      <c r="F13" s="6"/>
      <c r="G13" s="15" t="s">
        <v>3</v>
      </c>
      <c r="H13" s="14">
        <v>120</v>
      </c>
      <c r="I13" s="20"/>
      <c r="J13" s="8">
        <f t="shared" si="0"/>
        <v>0</v>
      </c>
    </row>
    <row r="14" spans="1:10" x14ac:dyDescent="0.25">
      <c r="A14" s="6">
        <v>7</v>
      </c>
      <c r="B14" s="15" t="s">
        <v>24</v>
      </c>
      <c r="C14" s="9"/>
      <c r="D14" s="9"/>
      <c r="E14" s="15" t="s">
        <v>37</v>
      </c>
      <c r="F14" s="6"/>
      <c r="G14" s="15" t="s">
        <v>3</v>
      </c>
      <c r="H14" s="14">
        <v>15</v>
      </c>
      <c r="I14" s="20"/>
      <c r="J14" s="8">
        <f t="shared" si="0"/>
        <v>0</v>
      </c>
    </row>
    <row r="15" spans="1:10" x14ac:dyDescent="0.25">
      <c r="A15" s="6">
        <v>8</v>
      </c>
      <c r="B15" s="15" t="s">
        <v>25</v>
      </c>
      <c r="C15" s="9"/>
      <c r="D15" s="9"/>
      <c r="E15" s="15" t="s">
        <v>38</v>
      </c>
      <c r="F15" s="6"/>
      <c r="G15" s="15" t="s">
        <v>3</v>
      </c>
      <c r="H15" s="14">
        <v>25</v>
      </c>
      <c r="I15" s="20"/>
      <c r="J15" s="8">
        <f t="shared" si="0"/>
        <v>0</v>
      </c>
    </row>
    <row r="16" spans="1:10" x14ac:dyDescent="0.25">
      <c r="A16" s="6">
        <v>9</v>
      </c>
      <c r="B16" s="15" t="s">
        <v>26</v>
      </c>
      <c r="C16" s="9"/>
      <c r="D16" s="9"/>
      <c r="E16" s="15"/>
      <c r="F16" s="6"/>
      <c r="G16" s="15" t="s">
        <v>39</v>
      </c>
      <c r="H16" s="14">
        <v>1000</v>
      </c>
      <c r="I16" s="20"/>
      <c r="J16" s="8">
        <f t="shared" si="0"/>
        <v>0</v>
      </c>
    </row>
    <row r="17" spans="1:10" x14ac:dyDescent="0.25">
      <c r="A17" s="6">
        <v>10</v>
      </c>
      <c r="B17" s="15" t="s">
        <v>27</v>
      </c>
      <c r="C17" s="9"/>
      <c r="D17" s="9"/>
      <c r="E17" s="15" t="s">
        <v>38</v>
      </c>
      <c r="F17" s="6"/>
      <c r="G17" s="15" t="s">
        <v>3</v>
      </c>
      <c r="H17" s="14">
        <v>130</v>
      </c>
      <c r="I17" s="20"/>
      <c r="J17" s="8">
        <f t="shared" si="0"/>
        <v>0</v>
      </c>
    </row>
    <row r="18" spans="1:10" x14ac:dyDescent="0.25">
      <c r="A18" s="6">
        <v>11</v>
      </c>
      <c r="B18" s="15" t="s">
        <v>28</v>
      </c>
      <c r="C18" s="9"/>
      <c r="D18" s="9"/>
      <c r="E18" s="15"/>
      <c r="F18" s="6"/>
      <c r="G18" s="15" t="s">
        <v>39</v>
      </c>
      <c r="H18" s="14">
        <v>20</v>
      </c>
      <c r="I18" s="20"/>
      <c r="J18" s="8">
        <f t="shared" si="0"/>
        <v>0</v>
      </c>
    </row>
    <row r="19" spans="1:10" x14ac:dyDescent="0.25">
      <c r="A19" s="6">
        <v>12</v>
      </c>
      <c r="B19" s="15" t="s">
        <v>29</v>
      </c>
      <c r="C19" s="9"/>
      <c r="D19" s="9"/>
      <c r="E19" s="15" t="s">
        <v>38</v>
      </c>
      <c r="F19" s="6"/>
      <c r="G19" s="15" t="s">
        <v>3</v>
      </c>
      <c r="H19" s="14">
        <v>50</v>
      </c>
      <c r="I19" s="20"/>
      <c r="J19" s="8">
        <f t="shared" si="0"/>
        <v>0</v>
      </c>
    </row>
    <row r="20" spans="1:10" x14ac:dyDescent="0.25">
      <c r="A20" s="6">
        <v>13</v>
      </c>
      <c r="B20" s="15" t="s">
        <v>30</v>
      </c>
      <c r="C20" s="9"/>
      <c r="D20" s="9"/>
      <c r="E20" s="6"/>
      <c r="F20" s="6"/>
      <c r="G20" s="15" t="s">
        <v>39</v>
      </c>
      <c r="H20" s="14">
        <v>2000</v>
      </c>
      <c r="I20" s="20"/>
      <c r="J20" s="8">
        <f t="shared" si="0"/>
        <v>0</v>
      </c>
    </row>
    <row r="21" spans="1:10" x14ac:dyDescent="0.25">
      <c r="A21" s="6">
        <v>14</v>
      </c>
      <c r="B21" s="15" t="s">
        <v>31</v>
      </c>
      <c r="C21" s="9"/>
      <c r="D21" s="9"/>
      <c r="E21" s="6"/>
      <c r="F21" s="6"/>
      <c r="G21" s="15" t="s">
        <v>39</v>
      </c>
      <c r="H21" s="14">
        <v>100</v>
      </c>
      <c r="I21" s="20"/>
      <c r="J21" s="8">
        <f t="shared" si="0"/>
        <v>0</v>
      </c>
    </row>
    <row r="22" spans="1:10" x14ac:dyDescent="0.25">
      <c r="A22" s="6">
        <v>15</v>
      </c>
      <c r="B22" s="15" t="s">
        <v>32</v>
      </c>
      <c r="C22" s="9"/>
      <c r="D22" s="9"/>
      <c r="E22" s="6"/>
      <c r="F22" s="6"/>
      <c r="G22" s="15" t="s">
        <v>39</v>
      </c>
      <c r="H22" s="14">
        <v>100</v>
      </c>
      <c r="I22" s="20"/>
      <c r="J22" s="8">
        <f t="shared" si="0"/>
        <v>0</v>
      </c>
    </row>
    <row r="23" spans="1:10" x14ac:dyDescent="0.25">
      <c r="A23" s="6">
        <v>16</v>
      </c>
      <c r="B23" s="15" t="s">
        <v>33</v>
      </c>
      <c r="C23" s="9"/>
      <c r="D23" s="9"/>
      <c r="E23" s="6"/>
      <c r="F23" s="6"/>
      <c r="G23" s="15" t="s">
        <v>39</v>
      </c>
      <c r="H23" s="14">
        <v>100</v>
      </c>
      <c r="I23" s="20"/>
      <c r="J23" s="8">
        <f t="shared" si="0"/>
        <v>0</v>
      </c>
    </row>
    <row r="24" spans="1:10" x14ac:dyDescent="0.25">
      <c r="A24" s="6">
        <v>17</v>
      </c>
      <c r="B24" s="15" t="s">
        <v>34</v>
      </c>
      <c r="C24" s="9"/>
      <c r="D24" s="9"/>
      <c r="E24" s="6"/>
      <c r="F24" s="6"/>
      <c r="G24" s="15" t="s">
        <v>39</v>
      </c>
      <c r="H24" s="14">
        <v>250</v>
      </c>
      <c r="I24" s="20"/>
      <c r="J24" s="8">
        <f t="shared" si="0"/>
        <v>0</v>
      </c>
    </row>
    <row r="25" spans="1:10" x14ac:dyDescent="0.25">
      <c r="A25" s="6">
        <v>18</v>
      </c>
      <c r="B25" s="15" t="s">
        <v>35</v>
      </c>
      <c r="C25" s="9"/>
      <c r="D25" s="9"/>
      <c r="E25" s="6"/>
      <c r="F25" s="6"/>
      <c r="G25" s="15" t="s">
        <v>39</v>
      </c>
      <c r="H25" s="14">
        <v>500</v>
      </c>
      <c r="I25" s="20"/>
      <c r="J25" s="8">
        <f t="shared" si="0"/>
        <v>0</v>
      </c>
    </row>
    <row r="26" spans="1:10" x14ac:dyDescent="0.25">
      <c r="A26" s="6">
        <v>19</v>
      </c>
      <c r="B26" s="9" t="s">
        <v>41</v>
      </c>
      <c r="C26" s="9"/>
      <c r="D26" s="9"/>
      <c r="E26" s="16" t="s">
        <v>42</v>
      </c>
      <c r="F26" s="16"/>
      <c r="G26" s="16" t="s">
        <v>3</v>
      </c>
      <c r="H26" s="17">
        <v>100</v>
      </c>
      <c r="I26" s="21"/>
      <c r="J26" s="18">
        <f t="shared" si="0"/>
        <v>0</v>
      </c>
    </row>
    <row r="27" spans="1:10" ht="90" customHeight="1" x14ac:dyDescent="0.25">
      <c r="A27" s="6">
        <v>20</v>
      </c>
      <c r="B27" s="9" t="s">
        <v>47</v>
      </c>
      <c r="C27" s="9"/>
      <c r="D27" s="9"/>
      <c r="E27" s="16" t="s">
        <v>45</v>
      </c>
      <c r="F27" s="16"/>
      <c r="G27" s="16" t="s">
        <v>3</v>
      </c>
      <c r="H27" s="17">
        <v>100</v>
      </c>
      <c r="I27" s="21"/>
      <c r="J27" s="18">
        <f>SUM(H27*I27)</f>
        <v>0</v>
      </c>
    </row>
    <row r="28" spans="1:10" ht="29.25" customHeight="1" x14ac:dyDescent="0.25">
      <c r="A28" s="6">
        <v>21</v>
      </c>
      <c r="B28" s="9" t="s">
        <v>46</v>
      </c>
      <c r="C28" s="9"/>
      <c r="D28" s="9"/>
      <c r="E28" s="16"/>
      <c r="F28" s="16"/>
      <c r="G28" s="16" t="s">
        <v>3</v>
      </c>
      <c r="H28" s="17">
        <v>1</v>
      </c>
      <c r="I28" s="21">
        <v>500</v>
      </c>
      <c r="J28" s="18">
        <f>SUM(H28*I28)</f>
        <v>500</v>
      </c>
    </row>
    <row r="29" spans="1:10" ht="69" customHeight="1" x14ac:dyDescent="0.25">
      <c r="A29" s="23"/>
      <c r="B29" s="23"/>
      <c r="C29" s="23"/>
      <c r="D29" s="23"/>
      <c r="E29" s="24"/>
      <c r="F29" s="24"/>
      <c r="G29" s="23"/>
      <c r="H29" s="25" t="s">
        <v>49</v>
      </c>
      <c r="I29" s="25"/>
      <c r="J29" s="26">
        <f>SUM(J8:J26)</f>
        <v>0</v>
      </c>
    </row>
    <row r="30" spans="1:10" ht="60" customHeight="1" x14ac:dyDescent="0.25">
      <c r="A30" s="23"/>
      <c r="B30" s="23"/>
      <c r="C30" s="23"/>
      <c r="D30" s="23"/>
      <c r="E30" s="24"/>
      <c r="F30" s="24"/>
      <c r="G30" s="23"/>
      <c r="H30" s="27" t="s">
        <v>50</v>
      </c>
      <c r="I30" s="27"/>
      <c r="J30" s="28"/>
    </row>
    <row r="31" spans="1:10" x14ac:dyDescent="0.25">
      <c r="A31" s="23"/>
      <c r="B31" s="23"/>
      <c r="C31" s="23"/>
      <c r="D31" s="23"/>
      <c r="E31" s="24"/>
      <c r="F31" s="24"/>
      <c r="G31" s="23"/>
      <c r="H31" s="29" t="s">
        <v>6</v>
      </c>
      <c r="I31" s="29"/>
      <c r="J31" s="28">
        <f>J29+J30</f>
        <v>0</v>
      </c>
    </row>
    <row r="32" spans="1:10" x14ac:dyDescent="0.25">
      <c r="J32"/>
    </row>
    <row r="33" spans="1:11" x14ac:dyDescent="0.25">
      <c r="A33" s="10" t="s">
        <v>10</v>
      </c>
      <c r="B33" s="10"/>
      <c r="C33" s="10"/>
      <c r="D33" s="10"/>
      <c r="E33" s="11"/>
      <c r="F33" s="11"/>
      <c r="G33" s="11"/>
      <c r="H33" s="11"/>
      <c r="I33" s="12"/>
      <c r="J33" s="12"/>
      <c r="K33" s="12"/>
    </row>
    <row r="34" spans="1:11" x14ac:dyDescent="0.25">
      <c r="A34" s="10"/>
      <c r="B34" s="10"/>
      <c r="C34" s="10"/>
      <c r="D34" s="10"/>
      <c r="E34" s="11"/>
      <c r="F34" s="11"/>
      <c r="G34" s="11"/>
      <c r="H34" s="11"/>
      <c r="I34" s="13"/>
      <c r="J34" s="12"/>
      <c r="K34" s="12"/>
    </row>
    <row r="35" spans="1:11" x14ac:dyDescent="0.25">
      <c r="A35" s="10"/>
      <c r="B35" s="10"/>
      <c r="C35" s="10"/>
      <c r="D35" s="10"/>
      <c r="E35" s="11"/>
      <c r="F35" s="11"/>
      <c r="G35" s="11"/>
      <c r="H35" s="11"/>
      <c r="I35" s="12"/>
      <c r="J35" s="12"/>
      <c r="K35" s="12"/>
    </row>
    <row r="36" spans="1:11" x14ac:dyDescent="0.25">
      <c r="A36" s="11" t="s">
        <v>40</v>
      </c>
      <c r="B36" s="11"/>
      <c r="C36" s="11"/>
      <c r="D36" s="11"/>
      <c r="E36" s="11"/>
      <c r="F36" s="11"/>
      <c r="G36" s="11"/>
      <c r="H36" s="11"/>
      <c r="I36" s="12"/>
      <c r="J36" s="12"/>
      <c r="K36" s="12"/>
    </row>
    <row r="37" spans="1:11" x14ac:dyDescent="0.25">
      <c r="A37" s="11"/>
      <c r="B37" s="11"/>
      <c r="C37" s="11" t="s">
        <v>11</v>
      </c>
      <c r="D37" s="11"/>
      <c r="E37" s="11"/>
      <c r="F37" s="11"/>
      <c r="G37" s="11"/>
      <c r="H37" s="11"/>
      <c r="I37" s="12"/>
      <c r="J37" s="12"/>
      <c r="K37" s="12"/>
    </row>
    <row r="38" spans="1:11" x14ac:dyDescent="0.25">
      <c r="A38" s="11"/>
      <c r="B38" s="11"/>
      <c r="C38" s="11"/>
      <c r="D38" s="11"/>
      <c r="E38" s="11"/>
      <c r="F38" s="11"/>
      <c r="G38" s="11"/>
      <c r="H38" s="11"/>
      <c r="I38" s="12"/>
      <c r="J38" s="12"/>
      <c r="K38" s="12"/>
    </row>
    <row r="39" spans="1:11" x14ac:dyDescent="0.25">
      <c r="A39" s="11"/>
      <c r="B39" s="11"/>
      <c r="C39" s="11"/>
      <c r="D39" s="11"/>
      <c r="E39" s="11"/>
      <c r="F39" s="11"/>
      <c r="G39" s="11"/>
      <c r="H39" s="11"/>
      <c r="I39" s="12"/>
      <c r="J39" s="12"/>
      <c r="K39" s="12"/>
    </row>
    <row r="40" spans="1:11" x14ac:dyDescent="0.25">
      <c r="A40" s="11"/>
      <c r="B40" s="11"/>
      <c r="C40" s="11"/>
      <c r="D40" s="11"/>
      <c r="E40" s="11"/>
      <c r="F40" s="11"/>
      <c r="G40" s="11"/>
      <c r="H40" s="11"/>
      <c r="I40" s="12"/>
      <c r="J40" s="12"/>
      <c r="K40" s="12"/>
    </row>
    <row r="41" spans="1:11" x14ac:dyDescent="0.25">
      <c r="A41" s="11"/>
      <c r="B41" s="11"/>
      <c r="C41" s="22" t="s">
        <v>12</v>
      </c>
      <c r="D41" s="22"/>
      <c r="E41" s="22"/>
      <c r="F41" s="22"/>
      <c r="G41" s="22"/>
      <c r="H41" s="22"/>
      <c r="I41" s="22"/>
      <c r="J41" s="22"/>
      <c r="K41" s="22"/>
    </row>
  </sheetData>
  <mergeCells count="4">
    <mergeCell ref="H29:I29"/>
    <mergeCell ref="H30:I30"/>
    <mergeCell ref="H31:I31"/>
    <mergeCell ref="C41:K41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Farmaceutski proizvodi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2025-11-21T14:21:15Z</cp:lastPrinted>
  <dcterms:created xsi:type="dcterms:W3CDTF">2025-11-06T09:54:08Z</dcterms:created>
  <dcterms:modified xsi:type="dcterms:W3CDTF">2026-02-16T10:22:58Z</dcterms:modified>
</cp:coreProperties>
</file>